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68" windowHeight="9480" activeTab="0"/>
  </bookViews>
  <sheets>
    <sheet name="Conversion m3 &lt;--&gt; Nm3 " sheetId="1" r:id="rId1"/>
  </sheets>
  <definedNames>
    <definedName name="_xlnm.Print_Area" localSheetId="0">'Conversion m3 &lt;--&gt; Nm3 '!$A$1:$P$30</definedName>
  </definedNames>
  <calcPr fullCalcOnLoad="1"/>
</workbook>
</file>

<file path=xl/sharedStrings.xml><?xml version="1.0" encoding="utf-8"?>
<sst xmlns="http://schemas.openxmlformats.org/spreadsheetml/2006/main" count="33" uniqueCount="22">
  <si>
    <t>x</t>
  </si>
  <si>
    <t xml:space="preserve">                                            </t>
  </si>
  <si>
    <t xml:space="preserve">T+273 </t>
  </si>
  <si>
    <t>T°C</t>
  </si>
  <si>
    <r>
      <rPr>
        <b/>
        <sz val="12"/>
        <rFont val="Arial"/>
        <family val="2"/>
      </rPr>
      <t>V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</si>
  <si>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t xml:space="preserve">Unité de mesure de volume pour un gaz se trouvant dans les conditions normatives de température (0 °C) et de pression (1 atmosphère = 101 325Pa = 1,01325 bar). </t>
  </si>
  <si>
    <r>
      <rPr>
        <b/>
        <sz val="12"/>
        <rFont val="Arial"/>
        <family val="2"/>
      </rPr>
      <t>V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</si>
  <si>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www.courtoisenergies.fr</t>
  </si>
  <si>
    <t>Fichier de conversion :</t>
  </si>
  <si>
    <t>Les zones sur fond jaune correspondent aux valeurs à saisir.</t>
  </si>
  <si>
    <t>Tél : 04 42 16 60 01</t>
  </si>
  <si>
    <r>
      <t>P</t>
    </r>
    <r>
      <rPr>
        <vertAlign val="subscript"/>
        <sz val="9"/>
        <rFont val="Arial"/>
        <family val="2"/>
      </rPr>
      <t>absolue</t>
    </r>
    <r>
      <rPr>
        <sz val="10"/>
        <rFont val="Arial"/>
        <family val="0"/>
      </rPr>
      <t xml:space="preserve"> en bar</t>
    </r>
  </si>
  <si>
    <r>
      <t>P</t>
    </r>
    <r>
      <rPr>
        <vertAlign val="subscript"/>
        <sz val="9"/>
        <rFont val="Arial"/>
        <family val="2"/>
      </rPr>
      <t>absolue</t>
    </r>
  </si>
  <si>
    <r>
      <t xml:space="preserve">Formule de conversion d'un volume </t>
    </r>
    <r>
      <rPr>
        <b/>
        <u val="single"/>
        <sz val="12"/>
        <rFont val="Arial"/>
        <family val="2"/>
      </rPr>
      <t>V</t>
    </r>
    <r>
      <rPr>
        <u val="single"/>
        <sz val="10"/>
        <rFont val="Arial"/>
        <family val="2"/>
      </rPr>
      <t>m</t>
    </r>
    <r>
      <rPr>
        <u val="single"/>
        <vertAlign val="superscript"/>
        <sz val="10"/>
        <rFont val="Arial"/>
        <family val="2"/>
      </rPr>
      <t>3</t>
    </r>
    <r>
      <rPr>
        <u val="single"/>
        <sz val="10"/>
        <rFont val="Arial"/>
        <family val="2"/>
      </rPr>
      <t xml:space="preserve"> se trouvant à une pression absolue P (en bar) et une Température T en °C, en un volume </t>
    </r>
    <r>
      <rPr>
        <b/>
        <u val="single"/>
        <sz val="12"/>
        <rFont val="Arial"/>
        <family val="2"/>
      </rPr>
      <t>V'</t>
    </r>
    <r>
      <rPr>
        <u val="single"/>
        <sz val="10"/>
        <rFont val="Arial"/>
        <family val="2"/>
      </rPr>
      <t>Nm</t>
    </r>
    <r>
      <rPr>
        <u val="single"/>
        <vertAlign val="superscript"/>
        <sz val="10"/>
        <rFont val="Arial"/>
        <family val="2"/>
      </rPr>
      <t>3</t>
    </r>
    <r>
      <rPr>
        <u val="single"/>
        <sz val="10"/>
        <rFont val="Arial"/>
        <family val="2"/>
      </rPr>
      <t xml:space="preserve"> :</t>
    </r>
  </si>
  <si>
    <r>
      <t xml:space="preserve">Formule de conversion d'un volume </t>
    </r>
    <r>
      <rPr>
        <b/>
        <u val="single"/>
        <sz val="12"/>
        <rFont val="Arial"/>
        <family val="2"/>
      </rPr>
      <t>V'</t>
    </r>
    <r>
      <rPr>
        <u val="single"/>
        <sz val="10"/>
        <rFont val="Arial"/>
        <family val="2"/>
      </rPr>
      <t>Nm</t>
    </r>
    <r>
      <rPr>
        <u val="single"/>
        <vertAlign val="superscript"/>
        <sz val="10"/>
        <rFont val="Arial"/>
        <family val="2"/>
      </rPr>
      <t>3,</t>
    </r>
    <r>
      <rPr>
        <u val="single"/>
        <sz val="10"/>
        <rFont val="Arial"/>
        <family val="2"/>
      </rPr>
      <t xml:space="preserve"> en un volume </t>
    </r>
    <r>
      <rPr>
        <b/>
        <u val="single"/>
        <sz val="12"/>
        <rFont val="Arial"/>
        <family val="2"/>
      </rPr>
      <t>V</t>
    </r>
    <r>
      <rPr>
        <u val="single"/>
        <sz val="10"/>
        <rFont val="Arial"/>
        <family val="2"/>
      </rPr>
      <t>m</t>
    </r>
    <r>
      <rPr>
        <u val="single"/>
        <vertAlign val="superscript"/>
        <sz val="10"/>
        <rFont val="Arial"/>
        <family val="2"/>
      </rPr>
      <t>3</t>
    </r>
    <r>
      <rPr>
        <u val="single"/>
        <sz val="10"/>
        <rFont val="Arial"/>
        <family val="2"/>
      </rPr>
      <t xml:space="preserve"> se trouvant à une pression absolue P (en bar) et une Température T en °C :</t>
    </r>
  </si>
  <si>
    <r>
      <t>Conversion d'un volume, de m</t>
    </r>
    <r>
      <rPr>
        <b/>
        <u val="single"/>
        <vertAlign val="superscript"/>
        <sz val="14"/>
        <rFont val="Arial"/>
        <family val="2"/>
      </rPr>
      <t>3</t>
    </r>
    <r>
      <rPr>
        <b/>
        <u val="single"/>
        <sz val="14"/>
        <rFont val="Arial"/>
        <family val="2"/>
      </rPr>
      <t xml:space="preserve"> en m</t>
    </r>
    <r>
      <rPr>
        <b/>
        <u val="single"/>
        <vertAlign val="superscript"/>
        <sz val="14"/>
        <rFont val="Arial"/>
        <family val="2"/>
      </rPr>
      <t>3</t>
    </r>
    <r>
      <rPr>
        <b/>
        <u val="single"/>
        <sz val="14"/>
        <rFont val="Arial"/>
        <family val="2"/>
      </rPr>
      <t>(n), et vice versa</t>
    </r>
  </si>
  <si>
    <r>
      <t>Rappel de la définition du m</t>
    </r>
    <r>
      <rPr>
        <b/>
        <u val="single"/>
        <vertAlign val="superscript"/>
        <sz val="9"/>
        <rFont val="Arial"/>
        <family val="2"/>
      </rPr>
      <t>3</t>
    </r>
    <r>
      <rPr>
        <b/>
        <u val="single"/>
        <sz val="11"/>
        <rFont val="Arial"/>
        <family val="2"/>
      </rPr>
      <t>(n) :</t>
    </r>
  </si>
  <si>
    <r>
      <rPr>
        <b/>
        <sz val="12"/>
        <rFont val="Arial"/>
        <family val="2"/>
      </rPr>
      <t>V'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(n) = </t>
    </r>
  </si>
  <si>
    <r>
      <rPr>
        <b/>
        <sz val="12"/>
        <rFont val="Arial"/>
        <family val="2"/>
      </rPr>
      <t>V'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(n)</t>
    </r>
  </si>
  <si>
    <r>
      <t>Conversion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(n)</t>
    </r>
  </si>
  <si>
    <r>
      <rPr>
        <b/>
        <sz val="12"/>
        <rFont val="Arial"/>
        <family val="2"/>
      </rPr>
      <t>V'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(n)</t>
    </r>
  </si>
  <si>
    <r>
      <t>Conversion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(n) en m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</si>
</sst>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"/>
    <numFmt numFmtId="166" formatCode="#,##0.000"/>
    <numFmt numFmtId="167" formatCode="#,##0.0000"/>
    <numFmt numFmtId="168" formatCode="#,##0.0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4"/>
      <name val="Arial"/>
      <family val="2"/>
    </font>
    <font>
      <u val="single"/>
      <vertAlign val="superscript"/>
      <sz val="10"/>
      <name val="Arial"/>
      <family val="2"/>
    </font>
    <font>
      <b/>
      <u val="single"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  <font>
      <vertAlign val="subscript"/>
      <sz val="9"/>
      <name val="Arial"/>
      <family val="2"/>
    </font>
    <font>
      <b/>
      <u val="single"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9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166" fontId="0" fillId="33" borderId="0" xfId="0" applyNumberFormat="1" applyFill="1" applyAlignment="1" applyProtection="1">
      <alignment horizontal="center"/>
      <protection locked="0"/>
    </xf>
    <xf numFmtId="3" fontId="0" fillId="33" borderId="0" xfId="0" applyNumberFormat="1" applyFill="1" applyAlignment="1" applyProtection="1">
      <alignment horizontal="center"/>
      <protection locked="0"/>
    </xf>
    <xf numFmtId="0" fontId="39" fillId="0" borderId="0" xfId="45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0" xfId="0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26</xdr:row>
      <xdr:rowOff>66675</xdr:rowOff>
    </xdr:from>
    <xdr:to>
      <xdr:col>3</xdr:col>
      <xdr:colOff>257175</xdr:colOff>
      <xdr:row>28</xdr:row>
      <xdr:rowOff>9525</xdr:rowOff>
    </xdr:to>
    <xdr:sp>
      <xdr:nvSpPr>
        <xdr:cNvPr id="1" name="Connecteur droit avec flèche 2"/>
        <xdr:cNvSpPr>
          <a:spLocks/>
        </xdr:cNvSpPr>
      </xdr:nvSpPr>
      <xdr:spPr>
        <a:xfrm rot="5400000">
          <a:off x="1562100" y="4724400"/>
          <a:ext cx="0" cy="2667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9525</xdr:rowOff>
    </xdr:from>
    <xdr:to>
      <xdr:col>9</xdr:col>
      <xdr:colOff>266700</xdr:colOff>
      <xdr:row>27</xdr:row>
      <xdr:rowOff>142875</xdr:rowOff>
    </xdr:to>
    <xdr:sp>
      <xdr:nvSpPr>
        <xdr:cNvPr id="2" name="Connecteur droit avec flèche 3"/>
        <xdr:cNvSpPr>
          <a:spLocks/>
        </xdr:cNvSpPr>
      </xdr:nvSpPr>
      <xdr:spPr>
        <a:xfrm rot="16200000" flipV="1">
          <a:off x="4019550" y="4667250"/>
          <a:ext cx="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38100</xdr:colOff>
      <xdr:row>3</xdr:row>
      <xdr:rowOff>219075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urtoisenergies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7.7109375" style="0" customWidth="1"/>
    <col min="2" max="2" width="8.7109375" style="0" customWidth="1"/>
    <col min="3" max="3" width="3.140625" style="0" bestFit="1" customWidth="1"/>
    <col min="4" max="4" width="8.7109375" style="0" customWidth="1"/>
    <col min="5" max="5" width="3.140625" style="0" bestFit="1" customWidth="1"/>
    <col min="6" max="6" width="8.7109375" style="0" customWidth="1"/>
    <col min="7" max="7" width="3.140625" style="0" bestFit="1" customWidth="1"/>
    <col min="8" max="8" width="9.8515625" style="0" customWidth="1"/>
    <col min="9" max="9" width="3.140625" style="0" bestFit="1" customWidth="1"/>
    <col min="10" max="10" width="8.7109375" style="0" customWidth="1"/>
    <col min="11" max="11" width="3.140625" style="0" bestFit="1" customWidth="1"/>
    <col min="12" max="12" width="10.28125" style="0" customWidth="1"/>
    <col min="13" max="13" width="13.7109375" style="0" bestFit="1" customWidth="1"/>
    <col min="14" max="14" width="12.7109375" style="0" bestFit="1" customWidth="1"/>
    <col min="15" max="15" width="12.140625" style="0" bestFit="1" customWidth="1"/>
    <col min="16" max="16" width="12.8515625" style="0" bestFit="1" customWidth="1"/>
  </cols>
  <sheetData>
    <row r="2" ht="18.75">
      <c r="E2" s="5" t="s">
        <v>15</v>
      </c>
    </row>
    <row r="3" ht="12.75">
      <c r="A3" s="4"/>
    </row>
    <row r="4" ht="18" customHeight="1">
      <c r="A4" s="19"/>
    </row>
    <row r="5" ht="12.75">
      <c r="A5" s="19" t="s">
        <v>7</v>
      </c>
    </row>
    <row r="6" ht="12.75">
      <c r="A6" t="s">
        <v>10</v>
      </c>
    </row>
    <row r="7" ht="12.75">
      <c r="A7" s="4"/>
    </row>
    <row r="8" ht="13.5">
      <c r="A8" s="22" t="s">
        <v>16</v>
      </c>
    </row>
    <row r="9" ht="12.75">
      <c r="A9" s="6" t="s">
        <v>5</v>
      </c>
    </row>
    <row r="10" ht="12.75">
      <c r="A10" s="6"/>
    </row>
    <row r="11" ht="15.75">
      <c r="A11" s="4" t="s">
        <v>13</v>
      </c>
    </row>
    <row r="12" spans="1:6" ht="16.5">
      <c r="A12" s="6" t="s">
        <v>17</v>
      </c>
      <c r="B12" s="7" t="s">
        <v>4</v>
      </c>
      <c r="C12" s="25" t="s">
        <v>0</v>
      </c>
      <c r="D12" s="2" t="s">
        <v>12</v>
      </c>
      <c r="E12" s="25" t="s">
        <v>0</v>
      </c>
      <c r="F12" s="2">
        <v>273</v>
      </c>
    </row>
    <row r="13" spans="1:6" ht="12.75">
      <c r="A13" t="s">
        <v>1</v>
      </c>
      <c r="C13" s="25"/>
      <c r="D13" s="3">
        <v>1.01325</v>
      </c>
      <c r="E13" s="25"/>
      <c r="F13" s="3" t="s">
        <v>2</v>
      </c>
    </row>
    <row r="14" ht="12.75">
      <c r="A14" s="4"/>
    </row>
    <row r="15" ht="15.75">
      <c r="A15" s="4" t="s">
        <v>14</v>
      </c>
    </row>
    <row r="16" spans="1:6" ht="15.75">
      <c r="A16" s="7" t="s">
        <v>6</v>
      </c>
      <c r="B16" s="7" t="s">
        <v>18</v>
      </c>
      <c r="C16" s="25" t="s">
        <v>0</v>
      </c>
      <c r="D16" s="11">
        <v>1.01325</v>
      </c>
      <c r="E16" s="25" t="s">
        <v>0</v>
      </c>
      <c r="F16" s="11" t="s">
        <v>2</v>
      </c>
    </row>
    <row r="17" spans="1:6" ht="15">
      <c r="A17" t="s">
        <v>1</v>
      </c>
      <c r="C17" s="25"/>
      <c r="D17" s="12" t="s">
        <v>12</v>
      </c>
      <c r="E17" s="25"/>
      <c r="F17" s="12">
        <v>273</v>
      </c>
    </row>
    <row r="19" spans="1:11" ht="13.5">
      <c r="A19" s="22" t="s">
        <v>8</v>
      </c>
      <c r="C19" s="3"/>
      <c r="D19" s="3"/>
      <c r="E19" s="3"/>
      <c r="G19" s="3"/>
      <c r="I19" s="3"/>
      <c r="K19" s="3"/>
    </row>
    <row r="20" spans="1:8" ht="12.75">
      <c r="A20" s="20" t="s">
        <v>9</v>
      </c>
      <c r="B20" s="21"/>
      <c r="C20" s="21"/>
      <c r="D20" s="21"/>
      <c r="E20" s="21"/>
      <c r="F20" s="21"/>
      <c r="G20" s="21"/>
      <c r="H20" s="21"/>
    </row>
    <row r="22" spans="2:11" s="13" customFormat="1" ht="15">
      <c r="B22" s="14" t="s">
        <v>19</v>
      </c>
      <c r="C22" s="15"/>
      <c r="D22" s="15"/>
      <c r="E22" s="16"/>
      <c r="H22" s="14" t="s">
        <v>21</v>
      </c>
      <c r="I22" s="23"/>
      <c r="J22" s="23"/>
      <c r="K22" s="24"/>
    </row>
    <row r="24" spans="2:10" ht="15.75">
      <c r="B24" s="7" t="s">
        <v>4</v>
      </c>
      <c r="D24" s="17">
        <v>2</v>
      </c>
      <c r="G24" s="9"/>
      <c r="H24" s="7" t="s">
        <v>4</v>
      </c>
      <c r="J24" s="8">
        <f>J29*(1.01325/J25)*((273+J26)/273)</f>
        <v>0.36249358974358975</v>
      </c>
    </row>
    <row r="25" spans="2:11" ht="15">
      <c r="B25" s="7" t="s">
        <v>11</v>
      </c>
      <c r="C25" s="1"/>
      <c r="D25" s="17">
        <v>3</v>
      </c>
      <c r="G25" s="1"/>
      <c r="H25" s="7" t="s">
        <v>11</v>
      </c>
      <c r="I25" s="1"/>
      <c r="J25" s="17">
        <v>3</v>
      </c>
      <c r="K25" s="1"/>
    </row>
    <row r="26" spans="2:10" ht="12.75">
      <c r="B26" s="3" t="s">
        <v>3</v>
      </c>
      <c r="D26" s="18">
        <v>20</v>
      </c>
      <c r="H26" s="3" t="s">
        <v>3</v>
      </c>
      <c r="J26" s="18">
        <v>20</v>
      </c>
    </row>
    <row r="27" ht="12.75">
      <c r="G27" s="9"/>
    </row>
    <row r="29" spans="1:11" ht="15.75">
      <c r="A29" s="4"/>
      <c r="B29" s="10" t="s">
        <v>20</v>
      </c>
      <c r="C29" s="9"/>
      <c r="D29" s="8">
        <f>D24*(D25/1.01325)*(273/(273+D26))</f>
        <v>5.517338944985765</v>
      </c>
      <c r="H29" s="10" t="s">
        <v>20</v>
      </c>
      <c r="I29" s="9"/>
      <c r="J29" s="17">
        <v>1</v>
      </c>
      <c r="K29" s="9"/>
    </row>
  </sheetData>
  <sheetProtection password="E468" sheet="1" objects="1" scenarios="1" selectLockedCells="1"/>
  <mergeCells count="4">
    <mergeCell ref="E12:E13"/>
    <mergeCell ref="C12:C13"/>
    <mergeCell ref="C16:C17"/>
    <mergeCell ref="E16:E17"/>
  </mergeCells>
  <hyperlinks>
    <hyperlink ref="A5" r:id="rId1" display="www.courtoisenergies.fr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COURTOIS</dc:creator>
  <cp:keywords/>
  <dc:description/>
  <cp:lastModifiedBy>COURTOIS</cp:lastModifiedBy>
  <cp:lastPrinted>2010-08-03T15:20:07Z</cp:lastPrinted>
  <dcterms:created xsi:type="dcterms:W3CDTF">2010-08-02T16:19:37Z</dcterms:created>
  <dcterms:modified xsi:type="dcterms:W3CDTF">2010-08-14T20:50:29Z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